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Mike work\GEOG 106 ONLINE NEW STUFF\"/>
    </mc:Choice>
  </mc:AlternateContent>
  <bookViews>
    <workbookView xWindow="0" yWindow="0" windowWidth="16260" windowHeight="8610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7" i="1" l="1"/>
  <c r="T7" i="1" s="1"/>
  <c r="S8" i="1"/>
  <c r="T8" i="1" s="1"/>
  <c r="S9" i="1"/>
  <c r="T9" i="1" s="1"/>
  <c r="S10" i="1"/>
  <c r="T10" i="1" s="1"/>
  <c r="S11" i="1"/>
  <c r="T11" i="1" s="1"/>
  <c r="S12" i="1"/>
  <c r="T12" i="1" s="1"/>
  <c r="S13" i="1"/>
  <c r="T13" i="1" s="1"/>
  <c r="S14" i="1"/>
  <c r="T14" i="1" s="1"/>
  <c r="S15" i="1"/>
  <c r="T15" i="1" s="1"/>
  <c r="S16" i="1"/>
  <c r="T16" i="1" s="1"/>
  <c r="S17" i="1"/>
  <c r="T17" i="1" s="1"/>
  <c r="S18" i="1"/>
  <c r="T18" i="1" s="1"/>
  <c r="S19" i="1"/>
  <c r="T19" i="1" s="1"/>
  <c r="S20" i="1"/>
  <c r="T20" i="1" s="1"/>
  <c r="S21" i="1"/>
  <c r="T21" i="1" s="1"/>
  <c r="S22" i="1"/>
  <c r="T22" i="1" s="1"/>
  <c r="S23" i="1"/>
  <c r="T23" i="1" s="1"/>
  <c r="S24" i="1"/>
  <c r="T24" i="1" s="1"/>
  <c r="S25" i="1"/>
  <c r="T25" i="1" s="1"/>
  <c r="S26" i="1"/>
  <c r="T26" i="1" s="1"/>
  <c r="S27" i="1"/>
  <c r="T27" i="1" s="1"/>
  <c r="S28" i="1"/>
  <c r="T28" i="1" s="1"/>
  <c r="S29" i="1"/>
  <c r="T29" i="1" s="1"/>
  <c r="S6" i="1"/>
  <c r="T6" i="1" s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6" i="1"/>
</calcChain>
</file>

<file path=xl/sharedStrings.xml><?xml version="1.0" encoding="utf-8"?>
<sst xmlns="http://schemas.openxmlformats.org/spreadsheetml/2006/main" count="67" uniqueCount="48">
  <si>
    <t>Norway</t>
  </si>
  <si>
    <t>Australia</t>
  </si>
  <si>
    <t>Switzerland</t>
  </si>
  <si>
    <t>Germany</t>
  </si>
  <si>
    <t>Denmark</t>
  </si>
  <si>
    <t>Netherlands</t>
  </si>
  <si>
    <t>Ireland</t>
  </si>
  <si>
    <t>Canada</t>
  </si>
  <si>
    <t>United States</t>
  </si>
  <si>
    <t>Sweden</t>
  </si>
  <si>
    <t>Japan</t>
  </si>
  <si>
    <t>France</t>
  </si>
  <si>
    <t>Finland</t>
  </si>
  <si>
    <t>Italy</t>
  </si>
  <si>
    <t>Spain</t>
  </si>
  <si>
    <t>Greece</t>
  </si>
  <si>
    <t>Chile</t>
  </si>
  <si>
    <t>Saudi Arabia</t>
  </si>
  <si>
    <t>Costa Rica</t>
  </si>
  <si>
    <t>Mexico</t>
  </si>
  <si>
    <t>China</t>
  </si>
  <si>
    <t>rank</t>
  </si>
  <si>
    <t>data</t>
  </si>
  <si>
    <t>Overall</t>
  </si>
  <si>
    <t>Ranking</t>
  </si>
  <si>
    <t>Average</t>
  </si>
  <si>
    <t xml:space="preserve">Income </t>
  </si>
  <si>
    <t>Inequality</t>
  </si>
  <si>
    <t xml:space="preserve">Mortality or </t>
  </si>
  <si>
    <t>Gender Status/</t>
  </si>
  <si>
    <t>Well Being</t>
  </si>
  <si>
    <t>Security/</t>
  </si>
  <si>
    <t>Internet</t>
  </si>
  <si>
    <t>Connectivity/</t>
  </si>
  <si>
    <t>International</t>
  </si>
  <si>
    <t>Responsibility</t>
  </si>
  <si>
    <t>Russian Fed</t>
  </si>
  <si>
    <t>Czech Repub</t>
  </si>
  <si>
    <t>United Kngdm.</t>
  </si>
  <si>
    <t>(PPP $)</t>
  </si>
  <si>
    <t>(GNI per capita)</t>
  </si>
  <si>
    <t>Survival</t>
  </si>
  <si>
    <t xml:space="preserve">            I N T E R N A T I O N A L     D E V E L O P M E N T     C O U N T R Y     D A T A     S H E E T</t>
  </si>
  <si>
    <t>Excluded</t>
  </si>
  <si>
    <t>Income</t>
  </si>
  <si>
    <t>Ranking  -</t>
  </si>
  <si>
    <t>or Happiness</t>
  </si>
  <si>
    <t>UNHD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</si>
</sst>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#,##0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 Bold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NumberFormat="1" applyFont="1" applyFill="1" applyBorder="1" applyAlignment="1"/>
    <xf numFmtId="164" fontId="1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/>
    <xf numFmtId="1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5" fillId="0" borderId="2" xfId="0" applyNumberFormat="1" applyFont="1" applyFill="1" applyBorder="1" applyAlignment="1">
      <alignment horizontal="center" wrapText="1"/>
    </xf>
    <xf numFmtId="0" fontId="5" fillId="0" borderId="0" xfId="0" applyNumberFormat="1" applyFont="1" applyFill="1" applyBorder="1" applyAlignment="1">
      <alignment wrapText="1"/>
    </xf>
    <xf numFmtId="0" fontId="6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/>
    <xf numFmtId="165" fontId="0" fillId="0" borderId="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1" fillId="0" borderId="1" xfId="0" applyNumberFormat="1" applyFont="1" applyFill="1" applyBorder="1" applyAlignment="1"/>
    <xf numFmtId="164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65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4"/>
  <sheetViews>
    <sheetView tabSelected="1" view="pageLayout" zoomScaleNormal="100" workbookViewId="0">
      <selection activeCell="D5" sqref="D5"/>
    </sheetView>
  </sheetViews>
  <sheetFormatPr defaultRowHeight="15" x14ac:dyDescent="0.25"/>
  <cols>
    <col min="1" max="1" width="2.140625" customWidth="1"/>
    <col min="2" max="2" width="13.28515625" customWidth="1"/>
    <col min="3" max="3" width="8.140625" customWidth="1"/>
    <col min="4" max="4" width="4.42578125" style="3" customWidth="1"/>
    <col min="5" max="5" width="5" customWidth="1"/>
    <col min="6" max="6" width="4.5703125" customWidth="1"/>
    <col min="7" max="7" width="5.42578125" customWidth="1"/>
    <col min="8" max="8" width="5.7109375" customWidth="1"/>
    <col min="9" max="9" width="6" customWidth="1"/>
    <col min="10" max="10" width="5.5703125" customWidth="1"/>
    <col min="11" max="11" width="5.28515625" customWidth="1"/>
    <col min="12" max="12" width="4.85546875" customWidth="1"/>
    <col min="13" max="13" width="5.28515625" customWidth="1"/>
    <col min="14" max="14" width="5.140625" customWidth="1"/>
    <col min="15" max="15" width="5.5703125" customWidth="1"/>
    <col min="16" max="16" width="4.28515625" customWidth="1"/>
    <col min="17" max="17" width="2.5703125" customWidth="1"/>
    <col min="18" max="18" width="7.28515625" customWidth="1"/>
    <col min="19" max="19" width="7.5703125" style="3" customWidth="1"/>
    <col min="20" max="20" width="8.140625" customWidth="1"/>
  </cols>
  <sheetData>
    <row r="1" spans="2:20" ht="30" customHeight="1" x14ac:dyDescent="0.35">
      <c r="B1" s="13" t="s">
        <v>42</v>
      </c>
    </row>
    <row r="2" spans="2:20" ht="26.25" customHeight="1" x14ac:dyDescent="0.25">
      <c r="C2" s="5" t="s">
        <v>26</v>
      </c>
      <c r="E2" s="10" t="s">
        <v>26</v>
      </c>
      <c r="F2" s="7"/>
      <c r="G2" s="7" t="s">
        <v>28</v>
      </c>
      <c r="H2" s="7"/>
      <c r="I2" s="7" t="s">
        <v>29</v>
      </c>
      <c r="J2" s="7"/>
      <c r="K2" s="7" t="s">
        <v>31</v>
      </c>
      <c r="L2" s="7"/>
      <c r="M2" s="7" t="s">
        <v>33</v>
      </c>
      <c r="O2" s="7" t="s">
        <v>34</v>
      </c>
      <c r="R2" s="7" t="s">
        <v>23</v>
      </c>
      <c r="S2" s="9" t="s">
        <v>23</v>
      </c>
      <c r="T2" s="7" t="s">
        <v>26</v>
      </c>
    </row>
    <row r="3" spans="2:20" ht="15.75" customHeight="1" x14ac:dyDescent="0.25">
      <c r="C3" s="11" t="s">
        <v>39</v>
      </c>
      <c r="E3" s="10" t="s">
        <v>27</v>
      </c>
      <c r="G3" s="7" t="s">
        <v>41</v>
      </c>
      <c r="I3" s="7" t="s">
        <v>27</v>
      </c>
      <c r="K3" s="7" t="s">
        <v>30</v>
      </c>
      <c r="M3" s="7" t="s">
        <v>32</v>
      </c>
      <c r="O3" s="7" t="s">
        <v>35</v>
      </c>
      <c r="R3" s="7" t="s">
        <v>25</v>
      </c>
      <c r="S3" s="9" t="s">
        <v>24</v>
      </c>
      <c r="T3" s="7" t="s">
        <v>45</v>
      </c>
    </row>
    <row r="4" spans="2:20" ht="27.75" customHeight="1" x14ac:dyDescent="0.25">
      <c r="C4" s="12" t="s">
        <v>40</v>
      </c>
      <c r="D4" s="3" t="s">
        <v>47</v>
      </c>
      <c r="E4" s="10"/>
      <c r="G4" s="7"/>
      <c r="O4" s="7" t="s">
        <v>46</v>
      </c>
      <c r="R4" s="7" t="s">
        <v>24</v>
      </c>
      <c r="S4" s="9" t="s">
        <v>44</v>
      </c>
      <c r="T4" s="7" t="s">
        <v>23</v>
      </c>
    </row>
    <row r="5" spans="2:20" ht="15.75" x14ac:dyDescent="0.25">
      <c r="C5" s="6" t="s">
        <v>22</v>
      </c>
      <c r="D5" s="3" t="s">
        <v>21</v>
      </c>
      <c r="E5" s="3" t="s">
        <v>22</v>
      </c>
      <c r="F5" s="3" t="s">
        <v>21</v>
      </c>
      <c r="G5" s="3" t="s">
        <v>22</v>
      </c>
      <c r="H5" s="3" t="s">
        <v>21</v>
      </c>
      <c r="I5" s="3" t="s">
        <v>22</v>
      </c>
      <c r="J5" s="3" t="s">
        <v>21</v>
      </c>
      <c r="K5" s="3" t="s">
        <v>22</v>
      </c>
      <c r="L5" s="3" t="s">
        <v>21</v>
      </c>
      <c r="M5" s="3" t="s">
        <v>22</v>
      </c>
      <c r="N5" s="3" t="s">
        <v>21</v>
      </c>
      <c r="O5" s="3" t="s">
        <v>22</v>
      </c>
      <c r="P5" s="3" t="s">
        <v>21</v>
      </c>
      <c r="S5" s="9" t="s">
        <v>43</v>
      </c>
      <c r="T5" s="7" t="s">
        <v>24</v>
      </c>
    </row>
    <row r="6" spans="2:20" ht="18.75" customHeight="1" x14ac:dyDescent="0.25">
      <c r="B6" s="1" t="s">
        <v>0</v>
      </c>
      <c r="C6" s="2">
        <v>67614.353480000005</v>
      </c>
      <c r="D6" s="4">
        <v>1</v>
      </c>
      <c r="E6" s="14"/>
      <c r="F6" s="14"/>
      <c r="G6" s="14"/>
      <c r="H6" s="14"/>
      <c r="I6" s="2"/>
      <c r="J6" s="14"/>
      <c r="K6" s="14"/>
      <c r="L6" s="14"/>
      <c r="M6" s="14"/>
      <c r="N6" s="14"/>
      <c r="O6" s="14"/>
      <c r="P6" s="14"/>
      <c r="Q6" s="15"/>
      <c r="R6" s="16">
        <f>(D6+F6+H6+J6+L6+N6+P6)/7</f>
        <v>0.14285714285714285</v>
      </c>
      <c r="S6" s="17">
        <f>(F6+H6+J6+L6+N6+P6)/6</f>
        <v>0</v>
      </c>
      <c r="T6" s="8">
        <f>D6-S6</f>
        <v>1</v>
      </c>
    </row>
    <row r="7" spans="2:20" x14ac:dyDescent="0.25">
      <c r="B7" s="1" t="s">
        <v>1</v>
      </c>
      <c r="C7" s="2">
        <v>42822.19627</v>
      </c>
      <c r="D7" s="4">
        <v>11</v>
      </c>
      <c r="E7" s="14"/>
      <c r="F7" s="14"/>
      <c r="G7" s="14"/>
      <c r="H7" s="14"/>
      <c r="I7" s="2"/>
      <c r="J7" s="14"/>
      <c r="K7" s="14"/>
      <c r="L7" s="14"/>
      <c r="M7" s="14"/>
      <c r="N7" s="14"/>
      <c r="O7" s="14"/>
      <c r="P7" s="14"/>
      <c r="Q7" s="15"/>
      <c r="R7" s="16">
        <f t="shared" ref="R7:R29" si="0">(D7+F7+H7+J7+L7+N7+P7)/7</f>
        <v>1.5714285714285714</v>
      </c>
      <c r="S7" s="17">
        <f t="shared" ref="S7:S29" si="1">(F7+H7+J7+L7+N7+P7)/6</f>
        <v>0</v>
      </c>
      <c r="T7" s="8">
        <f t="shared" ref="T7:T29" si="2">D7-S7</f>
        <v>11</v>
      </c>
    </row>
    <row r="8" spans="2:20" x14ac:dyDescent="0.25">
      <c r="B8" s="1" t="s">
        <v>2</v>
      </c>
      <c r="C8" s="2">
        <v>56363.957799999996</v>
      </c>
      <c r="D8" s="4">
        <v>2</v>
      </c>
      <c r="E8" s="14"/>
      <c r="F8" s="14"/>
      <c r="G8" s="14"/>
      <c r="H8" s="14"/>
      <c r="I8" s="2"/>
      <c r="J8" s="14"/>
      <c r="K8" s="14"/>
      <c r="L8" s="14"/>
      <c r="M8" s="14"/>
      <c r="N8" s="14"/>
      <c r="O8" s="14"/>
      <c r="P8" s="14"/>
      <c r="Q8" s="15"/>
      <c r="R8" s="16">
        <f t="shared" si="0"/>
        <v>0.2857142857142857</v>
      </c>
      <c r="S8" s="17">
        <f t="shared" si="1"/>
        <v>0</v>
      </c>
      <c r="T8" s="8">
        <f t="shared" si="2"/>
        <v>2</v>
      </c>
    </row>
    <row r="9" spans="2:20" x14ac:dyDescent="0.25">
      <c r="B9" s="1" t="s">
        <v>3</v>
      </c>
      <c r="C9" s="2">
        <v>44999.647140000001</v>
      </c>
      <c r="D9" s="4">
        <v>7</v>
      </c>
      <c r="E9" s="14"/>
      <c r="F9" s="14"/>
      <c r="G9" s="14"/>
      <c r="H9" s="14"/>
      <c r="I9" s="2"/>
      <c r="J9" s="14"/>
      <c r="K9" s="14"/>
      <c r="L9" s="14"/>
      <c r="M9" s="14"/>
      <c r="N9" s="14"/>
      <c r="O9" s="14"/>
      <c r="P9" s="14"/>
      <c r="Q9" s="15"/>
      <c r="R9" s="16">
        <f t="shared" si="0"/>
        <v>1</v>
      </c>
      <c r="S9" s="17">
        <f t="shared" si="1"/>
        <v>0</v>
      </c>
      <c r="T9" s="8">
        <f t="shared" si="2"/>
        <v>7</v>
      </c>
    </row>
    <row r="10" spans="2:20" x14ac:dyDescent="0.25">
      <c r="B10" s="1" t="s">
        <v>4</v>
      </c>
      <c r="C10" s="2">
        <v>44518.924019999999</v>
      </c>
      <c r="D10" s="4">
        <v>8</v>
      </c>
      <c r="E10" s="14"/>
      <c r="F10" s="14"/>
      <c r="G10" s="14"/>
      <c r="H10" s="14"/>
      <c r="I10" s="2"/>
      <c r="J10" s="14"/>
      <c r="K10" s="14"/>
      <c r="L10" s="14"/>
      <c r="M10" s="14"/>
      <c r="N10" s="14"/>
      <c r="O10" s="14"/>
      <c r="P10" s="14"/>
      <c r="Q10" s="15"/>
      <c r="R10" s="16">
        <f t="shared" si="0"/>
        <v>1.1428571428571428</v>
      </c>
      <c r="S10" s="17">
        <f t="shared" si="1"/>
        <v>0</v>
      </c>
      <c r="T10" s="8">
        <f t="shared" si="2"/>
        <v>8</v>
      </c>
    </row>
    <row r="11" spans="2:20" x14ac:dyDescent="0.25">
      <c r="B11" s="1" t="s">
        <v>5</v>
      </c>
      <c r="C11" s="2">
        <v>46325.576580000001</v>
      </c>
      <c r="D11" s="4">
        <v>5</v>
      </c>
      <c r="E11" s="14"/>
      <c r="F11" s="14"/>
      <c r="G11" s="14"/>
      <c r="H11" s="14"/>
      <c r="I11" s="2"/>
      <c r="J11" s="14"/>
      <c r="K11" s="14"/>
      <c r="L11" s="14"/>
      <c r="M11" s="14"/>
      <c r="N11" s="14"/>
      <c r="O11" s="14"/>
      <c r="P11" s="14"/>
      <c r="Q11" s="15"/>
      <c r="R11" s="16">
        <f t="shared" si="0"/>
        <v>0.7142857142857143</v>
      </c>
      <c r="S11" s="17">
        <f t="shared" si="1"/>
        <v>0</v>
      </c>
      <c r="T11" s="8">
        <f t="shared" si="2"/>
        <v>5</v>
      </c>
    </row>
    <row r="12" spans="2:20" x14ac:dyDescent="0.25">
      <c r="B12" s="1" t="s">
        <v>6</v>
      </c>
      <c r="C12" s="2">
        <v>43797.968139999997</v>
      </c>
      <c r="D12" s="4">
        <v>9</v>
      </c>
      <c r="E12" s="14"/>
      <c r="F12" s="14"/>
      <c r="G12" s="14"/>
      <c r="H12" s="14"/>
      <c r="I12" s="2"/>
      <c r="J12" s="14"/>
      <c r="K12" s="14"/>
      <c r="L12" s="14"/>
      <c r="M12" s="14"/>
      <c r="N12" s="14"/>
      <c r="O12" s="14"/>
      <c r="P12" s="14"/>
      <c r="Q12" s="15"/>
      <c r="R12" s="16">
        <f t="shared" si="0"/>
        <v>1.2857142857142858</v>
      </c>
      <c r="S12" s="17">
        <f t="shared" si="1"/>
        <v>0</v>
      </c>
      <c r="T12" s="8">
        <f t="shared" si="2"/>
        <v>9</v>
      </c>
    </row>
    <row r="13" spans="2:20" x14ac:dyDescent="0.25">
      <c r="B13" s="1" t="s">
        <v>7</v>
      </c>
      <c r="C13" s="2">
        <v>42581.91433</v>
      </c>
      <c r="D13" s="4">
        <v>12</v>
      </c>
      <c r="E13" s="14"/>
      <c r="F13" s="14"/>
      <c r="G13" s="14"/>
      <c r="H13" s="14"/>
      <c r="I13" s="2"/>
      <c r="J13" s="14"/>
      <c r="K13" s="14"/>
      <c r="L13" s="14"/>
      <c r="M13" s="14"/>
      <c r="N13" s="14"/>
      <c r="O13" s="14"/>
      <c r="P13" s="14"/>
      <c r="Q13" s="15"/>
      <c r="R13" s="16">
        <f t="shared" si="0"/>
        <v>1.7142857142857142</v>
      </c>
      <c r="S13" s="17">
        <f t="shared" si="1"/>
        <v>0</v>
      </c>
      <c r="T13" s="8">
        <f t="shared" si="2"/>
        <v>12</v>
      </c>
    </row>
    <row r="14" spans="2:20" x14ac:dyDescent="0.25">
      <c r="B14" s="1" t="s">
        <v>8</v>
      </c>
      <c r="C14" s="2">
        <v>53245.076959999999</v>
      </c>
      <c r="D14" s="4">
        <v>3</v>
      </c>
      <c r="E14" s="14"/>
      <c r="F14" s="14"/>
      <c r="G14" s="14"/>
      <c r="H14" s="14"/>
      <c r="I14" s="2"/>
      <c r="J14" s="14"/>
      <c r="K14" s="14"/>
      <c r="L14" s="14"/>
      <c r="M14" s="14"/>
      <c r="N14" s="14"/>
      <c r="O14" s="14"/>
      <c r="P14" s="14"/>
      <c r="Q14" s="15"/>
      <c r="R14" s="16">
        <f t="shared" si="0"/>
        <v>0.42857142857142855</v>
      </c>
      <c r="S14" s="17">
        <f t="shared" si="1"/>
        <v>0</v>
      </c>
      <c r="T14" s="8">
        <f t="shared" si="2"/>
        <v>3</v>
      </c>
    </row>
    <row r="15" spans="2:20" x14ac:dyDescent="0.25">
      <c r="B15" s="1" t="s">
        <v>9</v>
      </c>
      <c r="C15" s="2">
        <v>46250.793819999999</v>
      </c>
      <c r="D15" s="4">
        <v>6</v>
      </c>
      <c r="E15" s="14"/>
      <c r="F15" s="14"/>
      <c r="G15" s="14"/>
      <c r="H15" s="14"/>
      <c r="I15" s="2"/>
      <c r="J15" s="14"/>
      <c r="K15" s="14"/>
      <c r="L15" s="14"/>
      <c r="M15" s="14"/>
      <c r="N15" s="14"/>
      <c r="O15" s="14"/>
      <c r="P15" s="14"/>
      <c r="Q15" s="15"/>
      <c r="R15" s="16">
        <f t="shared" si="0"/>
        <v>0.8571428571428571</v>
      </c>
      <c r="S15" s="17">
        <f t="shared" si="1"/>
        <v>0</v>
      </c>
      <c r="T15" s="8">
        <f t="shared" si="2"/>
        <v>6</v>
      </c>
    </row>
    <row r="16" spans="2:20" x14ac:dyDescent="0.25">
      <c r="B16" s="1" t="s">
        <v>38</v>
      </c>
      <c r="C16" s="2">
        <v>37930.827010000001</v>
      </c>
      <c r="D16" s="4">
        <v>15</v>
      </c>
      <c r="E16" s="14"/>
      <c r="F16" s="14"/>
      <c r="G16" s="14"/>
      <c r="H16" s="14"/>
      <c r="I16" s="2"/>
      <c r="J16" s="14"/>
      <c r="K16" s="14"/>
      <c r="L16" s="14"/>
      <c r="M16" s="14"/>
      <c r="N16" s="14"/>
      <c r="O16" s="14"/>
      <c r="P16" s="14"/>
      <c r="Q16" s="15"/>
      <c r="R16" s="16">
        <f t="shared" si="0"/>
        <v>2.1428571428571428</v>
      </c>
      <c r="S16" s="17">
        <f t="shared" si="1"/>
        <v>0</v>
      </c>
      <c r="T16" s="8">
        <f t="shared" si="2"/>
        <v>15</v>
      </c>
    </row>
    <row r="17" spans="2:20" x14ac:dyDescent="0.25">
      <c r="B17" s="1" t="s">
        <v>10</v>
      </c>
      <c r="C17" s="2">
        <v>37267.964070000002</v>
      </c>
      <c r="D17" s="4">
        <v>16</v>
      </c>
      <c r="E17" s="14"/>
      <c r="F17" s="14"/>
      <c r="G17" s="14"/>
      <c r="H17" s="14"/>
      <c r="I17" s="2"/>
      <c r="J17" s="14"/>
      <c r="K17" s="14"/>
      <c r="L17" s="14"/>
      <c r="M17" s="14"/>
      <c r="N17" s="14"/>
      <c r="O17" s="14"/>
      <c r="P17" s="14"/>
      <c r="Q17" s="15"/>
      <c r="R17" s="16">
        <f t="shared" si="0"/>
        <v>2.2857142857142856</v>
      </c>
      <c r="S17" s="17">
        <f t="shared" si="1"/>
        <v>0</v>
      </c>
      <c r="T17" s="8">
        <f t="shared" si="2"/>
        <v>16</v>
      </c>
    </row>
    <row r="18" spans="2:20" x14ac:dyDescent="0.25">
      <c r="B18" s="1" t="s">
        <v>11</v>
      </c>
      <c r="C18" s="2">
        <v>38085.400329999997</v>
      </c>
      <c r="D18" s="4">
        <v>14</v>
      </c>
      <c r="E18" s="14"/>
      <c r="F18" s="14"/>
      <c r="G18" s="14"/>
      <c r="H18" s="14"/>
      <c r="I18" s="2"/>
      <c r="J18" s="14"/>
      <c r="K18" s="14"/>
      <c r="L18" s="14"/>
      <c r="M18" s="14"/>
      <c r="N18" s="14"/>
      <c r="O18" s="14"/>
      <c r="P18" s="14"/>
      <c r="Q18" s="15"/>
      <c r="R18" s="16">
        <f t="shared" si="0"/>
        <v>2</v>
      </c>
      <c r="S18" s="17">
        <f t="shared" si="1"/>
        <v>0</v>
      </c>
      <c r="T18" s="8">
        <f t="shared" si="2"/>
        <v>14</v>
      </c>
    </row>
    <row r="19" spans="2:20" x14ac:dyDescent="0.25">
      <c r="B19" s="1" t="s">
        <v>12</v>
      </c>
      <c r="C19" s="2">
        <v>38868.135520000003</v>
      </c>
      <c r="D19" s="4">
        <v>13</v>
      </c>
      <c r="E19" s="14"/>
      <c r="F19" s="14"/>
      <c r="G19" s="14"/>
      <c r="H19" s="14"/>
      <c r="I19" s="2"/>
      <c r="J19" s="14"/>
      <c r="K19" s="14"/>
      <c r="L19" s="14"/>
      <c r="M19" s="14"/>
      <c r="N19" s="14"/>
      <c r="O19" s="14"/>
      <c r="P19" s="14"/>
      <c r="Q19" s="15"/>
      <c r="R19" s="16">
        <f t="shared" si="0"/>
        <v>1.8571428571428572</v>
      </c>
      <c r="S19" s="17">
        <f t="shared" si="1"/>
        <v>0</v>
      </c>
      <c r="T19" s="8">
        <f t="shared" si="2"/>
        <v>13</v>
      </c>
    </row>
    <row r="20" spans="2:20" x14ac:dyDescent="0.25">
      <c r="B20" s="1" t="s">
        <v>13</v>
      </c>
      <c r="C20" s="2">
        <v>33572.982490000002</v>
      </c>
      <c r="D20" s="4">
        <v>17</v>
      </c>
      <c r="E20" s="14"/>
      <c r="F20" s="14"/>
      <c r="G20" s="14"/>
      <c r="H20" s="14"/>
      <c r="I20" s="2"/>
      <c r="J20" s="14"/>
      <c r="K20" s="14"/>
      <c r="L20" s="14"/>
      <c r="M20" s="14"/>
      <c r="N20" s="14"/>
      <c r="O20" s="14"/>
      <c r="P20" s="14"/>
      <c r="Q20" s="15"/>
      <c r="R20" s="16">
        <f t="shared" si="0"/>
        <v>2.4285714285714284</v>
      </c>
      <c r="S20" s="17">
        <f t="shared" si="1"/>
        <v>0</v>
      </c>
      <c r="T20" s="8">
        <f t="shared" si="2"/>
        <v>17</v>
      </c>
    </row>
    <row r="21" spans="2:20" x14ac:dyDescent="0.25">
      <c r="B21" s="1" t="s">
        <v>14</v>
      </c>
      <c r="C21" s="2">
        <v>32778.515070000001</v>
      </c>
      <c r="D21" s="4">
        <v>18</v>
      </c>
      <c r="E21" s="14"/>
      <c r="F21" s="14"/>
      <c r="G21" s="14"/>
      <c r="H21" s="14"/>
      <c r="I21" s="2"/>
      <c r="J21" s="14"/>
      <c r="K21" s="14"/>
      <c r="L21" s="14"/>
      <c r="M21" s="14"/>
      <c r="N21" s="14"/>
      <c r="O21" s="14"/>
      <c r="P21" s="14"/>
      <c r="Q21" s="15"/>
      <c r="R21" s="16">
        <f t="shared" si="0"/>
        <v>2.5714285714285716</v>
      </c>
      <c r="S21" s="17">
        <f t="shared" si="1"/>
        <v>0</v>
      </c>
      <c r="T21" s="8">
        <f t="shared" si="2"/>
        <v>18</v>
      </c>
    </row>
    <row r="22" spans="2:20" x14ac:dyDescent="0.25">
      <c r="B22" s="1" t="s">
        <v>37</v>
      </c>
      <c r="C22" s="2">
        <v>28143.977579999999</v>
      </c>
      <c r="D22" s="4">
        <v>21</v>
      </c>
      <c r="E22" s="14"/>
      <c r="F22" s="14"/>
      <c r="G22" s="14"/>
      <c r="H22" s="14"/>
      <c r="I22" s="2"/>
      <c r="J22" s="14"/>
      <c r="K22" s="14"/>
      <c r="L22" s="14"/>
      <c r="M22" s="14"/>
      <c r="N22" s="14"/>
      <c r="O22" s="14"/>
      <c r="P22" s="14"/>
      <c r="Q22" s="15"/>
      <c r="R22" s="16">
        <f t="shared" si="0"/>
        <v>3</v>
      </c>
      <c r="S22" s="17">
        <f t="shared" si="1"/>
        <v>0</v>
      </c>
      <c r="T22" s="8">
        <f t="shared" si="2"/>
        <v>21</v>
      </c>
    </row>
    <row r="23" spans="2:20" x14ac:dyDescent="0.25">
      <c r="B23" s="1" t="s">
        <v>15</v>
      </c>
      <c r="C23" s="2">
        <v>28664.211469999998</v>
      </c>
      <c r="D23" s="4">
        <v>20</v>
      </c>
      <c r="E23" s="14"/>
      <c r="F23" s="14"/>
      <c r="G23" s="14"/>
      <c r="H23" s="14"/>
      <c r="I23" s="2"/>
      <c r="J23" s="14"/>
      <c r="K23" s="14"/>
      <c r="L23" s="14"/>
      <c r="M23" s="14"/>
      <c r="N23" s="14"/>
      <c r="O23" s="14"/>
      <c r="P23" s="14"/>
      <c r="Q23" s="15"/>
      <c r="R23" s="16">
        <f t="shared" si="0"/>
        <v>2.8571428571428572</v>
      </c>
      <c r="S23" s="17">
        <f t="shared" si="1"/>
        <v>0</v>
      </c>
      <c r="T23" s="8">
        <f t="shared" si="2"/>
        <v>20</v>
      </c>
    </row>
    <row r="24" spans="2:20" x14ac:dyDescent="0.25">
      <c r="B24" s="1" t="s">
        <v>16</v>
      </c>
      <c r="C24" s="2">
        <v>21665.457969999999</v>
      </c>
      <c r="D24" s="4">
        <v>26</v>
      </c>
      <c r="E24" s="14"/>
      <c r="F24" s="14"/>
      <c r="G24" s="14"/>
      <c r="H24" s="14"/>
      <c r="I24" s="2"/>
      <c r="J24" s="14"/>
      <c r="K24" s="14"/>
      <c r="L24" s="14"/>
      <c r="M24" s="14"/>
      <c r="N24" s="14"/>
      <c r="O24" s="14"/>
      <c r="P24" s="14"/>
      <c r="Q24" s="15"/>
      <c r="R24" s="16">
        <f t="shared" si="0"/>
        <v>3.7142857142857144</v>
      </c>
      <c r="S24" s="17">
        <f t="shared" si="1"/>
        <v>0</v>
      </c>
      <c r="T24" s="8">
        <f t="shared" si="2"/>
        <v>26</v>
      </c>
    </row>
    <row r="25" spans="2:20" x14ac:dyDescent="0.25">
      <c r="B25" s="1" t="s">
        <v>17</v>
      </c>
      <c r="C25" s="2">
        <v>51320.113230000003</v>
      </c>
      <c r="D25" s="4">
        <v>4</v>
      </c>
      <c r="E25" s="14"/>
      <c r="F25" s="14"/>
      <c r="G25" s="14"/>
      <c r="H25" s="14"/>
      <c r="I25" s="2"/>
      <c r="J25" s="14"/>
      <c r="K25" s="14"/>
      <c r="L25" s="14"/>
      <c r="M25" s="14"/>
      <c r="N25" s="14"/>
      <c r="O25" s="14"/>
      <c r="P25" s="14"/>
      <c r="Q25" s="15"/>
      <c r="R25" s="16">
        <f t="shared" si="0"/>
        <v>0.5714285714285714</v>
      </c>
      <c r="S25" s="17">
        <f t="shared" si="1"/>
        <v>0</v>
      </c>
      <c r="T25" s="8">
        <f t="shared" si="2"/>
        <v>4</v>
      </c>
    </row>
    <row r="26" spans="2:20" x14ac:dyDescent="0.25">
      <c r="B26" s="1" t="s">
        <v>36</v>
      </c>
      <c r="C26" s="2">
        <v>23286.08065</v>
      </c>
      <c r="D26" s="4">
        <v>25</v>
      </c>
      <c r="E26" s="14"/>
      <c r="F26" s="14"/>
      <c r="G26" s="14"/>
      <c r="H26" s="14"/>
      <c r="I26" s="2"/>
      <c r="J26" s="14"/>
      <c r="K26" s="14"/>
      <c r="L26" s="14"/>
      <c r="M26" s="14"/>
      <c r="N26" s="14"/>
      <c r="O26" s="14"/>
      <c r="P26" s="14"/>
      <c r="Q26" s="15"/>
      <c r="R26" s="16">
        <f t="shared" si="0"/>
        <v>3.5714285714285716</v>
      </c>
      <c r="S26" s="17">
        <f t="shared" si="1"/>
        <v>0</v>
      </c>
      <c r="T26" s="8">
        <f t="shared" si="2"/>
        <v>25</v>
      </c>
    </row>
    <row r="27" spans="2:20" x14ac:dyDescent="0.25">
      <c r="B27" s="1" t="s">
        <v>18</v>
      </c>
      <c r="C27" s="2">
        <v>14006.355089999999</v>
      </c>
      <c r="D27" s="4">
        <v>28</v>
      </c>
      <c r="E27" s="14"/>
      <c r="F27" s="14"/>
      <c r="G27" s="14"/>
      <c r="H27" s="14"/>
      <c r="I27" s="2"/>
      <c r="J27" s="14"/>
      <c r="K27" s="14"/>
      <c r="L27" s="14"/>
      <c r="M27" s="14"/>
      <c r="N27" s="14"/>
      <c r="O27" s="14"/>
      <c r="P27" s="14"/>
      <c r="Q27" s="15"/>
      <c r="R27" s="16">
        <f t="shared" si="0"/>
        <v>4</v>
      </c>
      <c r="S27" s="17">
        <f t="shared" si="1"/>
        <v>0</v>
      </c>
      <c r="T27" s="8">
        <f t="shared" si="2"/>
        <v>28</v>
      </c>
    </row>
    <row r="28" spans="2:20" x14ac:dyDescent="0.25">
      <c r="B28" s="1" t="s">
        <v>19</v>
      </c>
      <c r="C28" s="2">
        <v>16383.106680000001</v>
      </c>
      <c r="D28" s="4">
        <v>27</v>
      </c>
      <c r="E28" s="14"/>
      <c r="F28" s="14"/>
      <c r="G28" s="14"/>
      <c r="H28" s="14"/>
      <c r="I28" s="2"/>
      <c r="J28" s="14"/>
      <c r="K28" s="14"/>
      <c r="L28" s="14"/>
      <c r="M28" s="14"/>
      <c r="N28" s="14"/>
      <c r="O28" s="14"/>
      <c r="P28" s="14"/>
      <c r="Q28" s="15"/>
      <c r="R28" s="16">
        <f t="shared" si="0"/>
        <v>3.8571428571428572</v>
      </c>
      <c r="S28" s="17">
        <f t="shared" si="1"/>
        <v>0</v>
      </c>
      <c r="T28" s="8">
        <f t="shared" si="2"/>
        <v>27</v>
      </c>
    </row>
    <row r="29" spans="2:20" x14ac:dyDescent="0.25">
      <c r="B29" s="18" t="s">
        <v>20</v>
      </c>
      <c r="C29" s="19">
        <v>13345.47746</v>
      </c>
      <c r="D29" s="20">
        <v>29</v>
      </c>
      <c r="E29" s="21"/>
      <c r="F29" s="21"/>
      <c r="G29" s="21"/>
      <c r="H29" s="21"/>
      <c r="I29" s="19"/>
      <c r="J29" s="21"/>
      <c r="K29" s="21"/>
      <c r="L29" s="21"/>
      <c r="M29" s="21"/>
      <c r="N29" s="21"/>
      <c r="O29" s="21"/>
      <c r="P29" s="21"/>
      <c r="Q29" s="22"/>
      <c r="R29" s="23">
        <f t="shared" si="0"/>
        <v>4.1428571428571432</v>
      </c>
      <c r="S29" s="17">
        <f t="shared" si="1"/>
        <v>0</v>
      </c>
      <c r="T29" s="8">
        <f t="shared" si="2"/>
        <v>29</v>
      </c>
    </row>
    <row r="30" spans="2:20" x14ac:dyDescent="0.25">
      <c r="C30" s="2"/>
      <c r="D30" s="4"/>
    </row>
    <row r="31" spans="2:20" x14ac:dyDescent="0.25">
      <c r="C31" s="2"/>
      <c r="D31" s="4"/>
    </row>
    <row r="32" spans="2:20" x14ac:dyDescent="0.25">
      <c r="C32" s="2"/>
      <c r="D32" s="4"/>
    </row>
    <row r="33" spans="3:4" x14ac:dyDescent="0.25">
      <c r="C33" s="2"/>
      <c r="D33" s="4"/>
    </row>
    <row r="34" spans="3:4" x14ac:dyDescent="0.25">
      <c r="C34" s="2"/>
      <c r="D34" s="4"/>
    </row>
    <row r="35" spans="3:4" x14ac:dyDescent="0.25">
      <c r="C35" s="2"/>
      <c r="D35" s="4"/>
    </row>
    <row r="36" spans="3:4" x14ac:dyDescent="0.25">
      <c r="D36" s="4"/>
    </row>
    <row r="37" spans="3:4" x14ac:dyDescent="0.25">
      <c r="D37" s="4"/>
    </row>
    <row r="38" spans="3:4" x14ac:dyDescent="0.25">
      <c r="D38" s="4"/>
    </row>
    <row r="39" spans="3:4" x14ac:dyDescent="0.25">
      <c r="D39" s="4"/>
    </row>
    <row r="40" spans="3:4" x14ac:dyDescent="0.25">
      <c r="D40" s="4"/>
    </row>
    <row r="41" spans="3:4" x14ac:dyDescent="0.25">
      <c r="D41" s="4"/>
    </row>
    <row r="42" spans="3:4" x14ac:dyDescent="0.25">
      <c r="D42" s="4"/>
    </row>
    <row r="43" spans="3:4" x14ac:dyDescent="0.25">
      <c r="D43" s="4"/>
    </row>
    <row r="44" spans="3:4" x14ac:dyDescent="0.25">
      <c r="D44" s="4"/>
    </row>
  </sheetData>
  <sortState ref="I4:I37">
    <sortCondition descending="1" ref="I4:I37"/>
  </sortState>
  <pageMargins left="0.45" right="0.45" top="0.5" bottom="0.5" header="0.3" footer="0.3"/>
  <pageSetup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Company>WOU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UCS</dc:creator>
  <cp:lastModifiedBy>UCS</cp:lastModifiedBy>
  <cp:lastPrinted>2017-07-19T22:22:35Z</cp:lastPrinted>
  <dcterms:created xsi:type="dcterms:W3CDTF">2017-07-18T17:45:56Z</dcterms:created>
  <dcterms:modified xsi:type="dcterms:W3CDTF">2018-03-05T22:58:39Z</dcterms:modified>
</cp:coreProperties>
</file>